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usiness\Business Office\Grants\"/>
    </mc:Choice>
  </mc:AlternateContent>
  <bookViews>
    <workbookView xWindow="0" yWindow="0" windowWidth="19200" windowHeight="8010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5" i="1"/>
  <c r="B14" i="1" l="1"/>
</calcChain>
</file>

<file path=xl/sharedStrings.xml><?xml version="1.0" encoding="utf-8"?>
<sst xmlns="http://schemas.openxmlformats.org/spreadsheetml/2006/main" count="12" uniqueCount="12">
  <si>
    <t>HEERF Expenses</t>
  </si>
  <si>
    <t>Barclay College</t>
  </si>
  <si>
    <t>Student Grants</t>
  </si>
  <si>
    <t>Technology/Equipment for Additional Classroom Spaces</t>
  </si>
  <si>
    <t>Additional Food Service Expenses for Covid</t>
  </si>
  <si>
    <t>Housing for Quarantined Students</t>
  </si>
  <si>
    <t>Campus Safety - Reconfigure Facilities, Technology to Work from Home &amp; Additional Cleaning</t>
  </si>
  <si>
    <t>Equipment/Licenses for Distance Learning</t>
  </si>
  <si>
    <t>Total</t>
  </si>
  <si>
    <t>Total Through December 31, 2021</t>
  </si>
  <si>
    <t>Testing</t>
  </si>
  <si>
    <t>Administrative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</si>
</sst>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44" fontId="0" fillId="0" borderId="0" xfId="2" applyFont="1"/>
    <xf numFmtId="4" fontId="0" fillId="0" borderId="0" xfId="0" applyNumberFormat="1"/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EERF%20Expenses%20Apr-Jun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EERF%20Expenses%20Oct-Dec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EERF%20Expenses%20July-Sept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EERF%20Expenses%20Jan-Ma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0</v>
          </cell>
        </row>
        <row r="6">
          <cell r="B6">
            <v>6000</v>
          </cell>
        </row>
        <row r="7">
          <cell r="B7">
            <v>640.69000000000005</v>
          </cell>
        </row>
        <row r="8">
          <cell r="B8">
            <v>1481.76</v>
          </cell>
        </row>
        <row r="9">
          <cell r="B9">
            <v>0</v>
          </cell>
        </row>
        <row r="10">
          <cell r="B10">
            <v>240</v>
          </cell>
        </row>
        <row r="11">
          <cell r="B11">
            <v>0</v>
          </cell>
        </row>
        <row r="12">
          <cell r="B12">
            <v>1800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0</v>
          </cell>
        </row>
        <row r="6">
          <cell r="B6">
            <v>6000</v>
          </cell>
        </row>
        <row r="7">
          <cell r="B7">
            <v>2398.48</v>
          </cell>
        </row>
        <row r="8">
          <cell r="B8">
            <v>8927.6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1800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0</v>
          </cell>
        </row>
        <row r="6">
          <cell r="B6">
            <v>6000</v>
          </cell>
        </row>
        <row r="7">
          <cell r="B7">
            <v>622.94000000000005</v>
          </cell>
        </row>
        <row r="8">
          <cell r="B8">
            <v>73483.479999999981</v>
          </cell>
        </row>
        <row r="9">
          <cell r="B9">
            <v>0</v>
          </cell>
        </row>
        <row r="10">
          <cell r="B10">
            <v>1824</v>
          </cell>
        </row>
        <row r="11">
          <cell r="B11">
            <v>161.13999999999999</v>
          </cell>
        </row>
        <row r="12">
          <cell r="B12">
            <v>1800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113104.9</v>
          </cell>
        </row>
        <row r="6">
          <cell r="B6">
            <v>6000</v>
          </cell>
        </row>
        <row r="7">
          <cell r="B7">
            <v>4520.3900000000003</v>
          </cell>
        </row>
        <row r="8">
          <cell r="B8">
            <v>4741.93</v>
          </cell>
        </row>
        <row r="9">
          <cell r="B9">
            <v>3769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1800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F14" sqref="F14"/>
    </sheetView>
  </sheetViews>
  <sheetFormatPr defaultRowHeight="14.5" x14ac:dyDescent="0.35"/>
  <cols>
    <col min="1" max="1" width="78.26953125" customWidth="1"/>
    <col min="2" max="2" width="24.7265625" customWidth="1"/>
    <col min="4" max="4" width="10.90625" customWidth="1"/>
  </cols>
  <sheetData>
    <row r="1" spans="1:4" x14ac:dyDescent="0.35">
      <c r="A1" s="4" t="s">
        <v>1</v>
      </c>
      <c r="B1" s="4"/>
    </row>
    <row r="2" spans="1:4" x14ac:dyDescent="0.35">
      <c r="A2" s="4" t="s">
        <v>0</v>
      </c>
      <c r="B2" s="4"/>
    </row>
    <row r="3" spans="1:4" x14ac:dyDescent="0.35">
      <c r="A3" s="4" t="s">
        <v>9</v>
      </c>
      <c r="B3" s="4"/>
    </row>
    <row r="5" spans="1:4" x14ac:dyDescent="0.35">
      <c r="A5" t="s">
        <v>2</v>
      </c>
      <c r="B5" s="2">
        <f>[1]Sheet1!$B5+[2]Sheet1!$B5+[3]Sheet1!$B5+[4]Sheet1!$B5</f>
        <v>113104.9</v>
      </c>
    </row>
    <row r="6" spans="1:4" x14ac:dyDescent="0.35">
      <c r="A6" t="s">
        <v>5</v>
      </c>
      <c r="B6" s="2">
        <f>[1]Sheet1!$B6+[2]Sheet1!$B6+[3]Sheet1!$B6+[4]Sheet1!$B6</f>
        <v>24000</v>
      </c>
    </row>
    <row r="7" spans="1:4" x14ac:dyDescent="0.35">
      <c r="A7" t="s">
        <v>4</v>
      </c>
      <c r="B7" s="2">
        <f>[1]Sheet1!$B7+[2]Sheet1!$B7+[3]Sheet1!$B7+[4]Sheet1!$B7</f>
        <v>8182.5</v>
      </c>
    </row>
    <row r="8" spans="1:4" x14ac:dyDescent="0.35">
      <c r="A8" t="s">
        <v>6</v>
      </c>
      <c r="B8" s="2">
        <f>[1]Sheet1!$B8+[2]Sheet1!$B8+[3]Sheet1!$B8+[4]Sheet1!$B8</f>
        <v>88634.76999999999</v>
      </c>
    </row>
    <row r="9" spans="1:4" x14ac:dyDescent="0.35">
      <c r="A9" t="s">
        <v>3</v>
      </c>
      <c r="B9" s="2">
        <f>[1]Sheet1!$B9+[2]Sheet1!$B9+[3]Sheet1!$B9+[4]Sheet1!$B9</f>
        <v>3769</v>
      </c>
    </row>
    <row r="10" spans="1:4" x14ac:dyDescent="0.35">
      <c r="A10" t="s">
        <v>10</v>
      </c>
      <c r="B10" s="2">
        <f>[1]Sheet1!$B10+[2]Sheet1!$B10+[3]Sheet1!$B10+[4]Sheet1!$B10</f>
        <v>2064</v>
      </c>
    </row>
    <row r="11" spans="1:4" x14ac:dyDescent="0.35">
      <c r="A11" t="s">
        <v>7</v>
      </c>
      <c r="B11" s="2">
        <f>[1]Sheet1!$B11+[2]Sheet1!$B11+[3]Sheet1!$B11+[4]Sheet1!$B11</f>
        <v>161.13999999999999</v>
      </c>
    </row>
    <row r="12" spans="1:4" x14ac:dyDescent="0.35">
      <c r="A12" t="s">
        <v>11</v>
      </c>
      <c r="B12" s="2">
        <f>[1]Sheet1!$B12+[2]Sheet1!$B12+[3]Sheet1!$B12+[4]Sheet1!$B12</f>
        <v>7200</v>
      </c>
    </row>
    <row r="14" spans="1:4" x14ac:dyDescent="0.35">
      <c r="A14" t="s">
        <v>8</v>
      </c>
      <c r="B14" s="2">
        <f>SUM(B5:B12)</f>
        <v>247116.31</v>
      </c>
      <c r="D14" s="3"/>
    </row>
    <row r="15" spans="1:4" x14ac:dyDescent="0.35">
      <c r="B15" s="1"/>
    </row>
    <row r="16" spans="1:4" x14ac:dyDescent="0.35">
      <c r="B16" s="1"/>
    </row>
    <row r="17" spans="2:2" x14ac:dyDescent="0.35">
      <c r="B17" s="1"/>
    </row>
    <row r="18" spans="2:2" x14ac:dyDescent="0.35">
      <c r="B18" s="1"/>
    </row>
    <row r="19" spans="2:2" x14ac:dyDescent="0.35">
      <c r="B19" s="1"/>
    </row>
    <row r="20" spans="2:2" x14ac:dyDescent="0.35">
      <c r="B20" s="1"/>
    </row>
    <row r="21" spans="2:2" x14ac:dyDescent="0.35">
      <c r="B21" s="1"/>
    </row>
    <row r="22" spans="2:2" x14ac:dyDescent="0.35">
      <c r="B22" s="1"/>
    </row>
    <row r="23" spans="2:2" x14ac:dyDescent="0.35">
      <c r="B23" s="1"/>
    </row>
    <row r="24" spans="2:2" x14ac:dyDescent="0.35">
      <c r="B24" s="1"/>
    </row>
  </sheetData>
  <mergeCells count="3">
    <mergeCell ref="A2:B2"/>
    <mergeCell ref="A1:B1"/>
    <mergeCell ref="A3:B3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2021-07-26T00:30:35Z</cp:lastPrinted>
  <dcterms:created xsi:type="dcterms:W3CDTF">2021-02-08T21:28:33Z</dcterms:created>
  <dcterms:modified xsi:type="dcterms:W3CDTF">2022-08-29T01:26:09Z</dcterms:modified>
</cp:coreProperties>
</file>