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siness\Business Office\Grants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14" i="1" l="1"/>
  <c r="C16" i="1" l="1"/>
</calcChain>
</file>

<file path=xl/sharedStrings.xml><?xml version="1.0" encoding="utf-8"?>
<sst xmlns="http://schemas.openxmlformats.org/spreadsheetml/2006/main" count="14" uniqueCount="14">
  <si>
    <t>Barclay College</t>
  </si>
  <si>
    <t>HEERF Expenses</t>
  </si>
  <si>
    <t>Technology/Equipment for Additional Classroom Spaces</t>
  </si>
  <si>
    <t xml:space="preserve">Campus Safety - Reconfigure Facilities, Technology to Work from Home </t>
  </si>
  <si>
    <t>Additional Food Service/Cleaning Expenses for Covid</t>
  </si>
  <si>
    <t>Testing</t>
  </si>
  <si>
    <t>Administrative Costs</t>
  </si>
  <si>
    <t>January 1 - March 31 2022</t>
  </si>
  <si>
    <t>Total Institutional</t>
  </si>
  <si>
    <t>Overall Total</t>
  </si>
  <si>
    <t>Housing for Quarantined Students (same as July - Sept)</t>
  </si>
  <si>
    <t>Equipment/Licenses for Distance Learning (grant admin expenses)</t>
  </si>
  <si>
    <t>Student Grants*</t>
  </si>
  <si>
    <t xml:space="preserve">* Student grants were calculated using $1500 for a full-time student + 45% of Spring Pell
Part-time students taking 6 or more hours received $125 for each credit hour + 45% of Spring Pell
We determined 143 students were eligible to receive the grant and all 143 students received the grant.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</si>
</sst>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A13" sqref="A13"/>
    </sheetView>
  </sheetViews>
  <sheetFormatPr defaultRowHeight="14.5" x14ac:dyDescent="0.35"/>
  <cols>
    <col min="1" max="1" width="85.81640625" bestFit="1" customWidth="1"/>
    <col min="2" max="2" width="15" customWidth="1"/>
    <col min="3" max="3" width="14.453125" customWidth="1"/>
  </cols>
  <sheetData>
    <row r="1" spans="1:3" x14ac:dyDescent="0.35">
      <c r="A1" s="3" t="s">
        <v>0</v>
      </c>
      <c r="B1" s="3"/>
    </row>
    <row r="2" spans="1:3" x14ac:dyDescent="0.35">
      <c r="A2" s="3" t="s">
        <v>1</v>
      </c>
      <c r="B2" s="3"/>
    </row>
    <row r="3" spans="1:3" x14ac:dyDescent="0.35">
      <c r="A3" s="3" t="s">
        <v>7</v>
      </c>
      <c r="B3" s="3"/>
    </row>
    <row r="4" spans="1:3" x14ac:dyDescent="0.35">
      <c r="B4" s="1"/>
    </row>
    <row r="5" spans="1:3" x14ac:dyDescent="0.35">
      <c r="A5" t="s">
        <v>12</v>
      </c>
      <c r="C5" s="1">
        <v>318473.98</v>
      </c>
    </row>
    <row r="6" spans="1:3" x14ac:dyDescent="0.35">
      <c r="A6" t="s">
        <v>10</v>
      </c>
      <c r="B6" s="1">
        <v>6000</v>
      </c>
    </row>
    <row r="7" spans="1:3" x14ac:dyDescent="0.35">
      <c r="A7" t="s">
        <v>4</v>
      </c>
      <c r="B7" s="1">
        <v>0</v>
      </c>
    </row>
    <row r="8" spans="1:3" x14ac:dyDescent="0.35">
      <c r="A8" t="s">
        <v>3</v>
      </c>
      <c r="B8" s="1">
        <f>12.99+1536.48+109.95+623.8+153.74+45.67+357.3+1133.8+89.99+428.42+17250+675+6500+65.96+2685.18+545.58+87.69+13.47</f>
        <v>32315.02</v>
      </c>
    </row>
    <row r="9" spans="1:3" x14ac:dyDescent="0.35">
      <c r="A9" t="s">
        <v>2</v>
      </c>
      <c r="B9" s="1">
        <v>0</v>
      </c>
    </row>
    <row r="10" spans="1:3" x14ac:dyDescent="0.35">
      <c r="A10" t="s">
        <v>5</v>
      </c>
      <c r="B10" s="1">
        <v>144</v>
      </c>
    </row>
    <row r="11" spans="1:3" x14ac:dyDescent="0.35">
      <c r="A11" t="s">
        <v>11</v>
      </c>
      <c r="B11" s="1">
        <v>0</v>
      </c>
    </row>
    <row r="12" spans="1:3" x14ac:dyDescent="0.35">
      <c r="A12" t="s">
        <v>6</v>
      </c>
      <c r="B12" s="1">
        <v>1800</v>
      </c>
    </row>
    <row r="13" spans="1:3" x14ac:dyDescent="0.35">
      <c r="B13" s="1"/>
    </row>
    <row r="14" spans="1:3" x14ac:dyDescent="0.35">
      <c r="A14" t="s">
        <v>8</v>
      </c>
      <c r="C14" s="1">
        <f>SUM(B5:B13)</f>
        <v>40259.020000000004</v>
      </c>
    </row>
    <row r="16" spans="1:3" x14ac:dyDescent="0.35">
      <c r="A16" t="s">
        <v>9</v>
      </c>
      <c r="C16" s="1">
        <f>C5+C14</f>
        <v>358733</v>
      </c>
    </row>
    <row r="18" spans="1:1" ht="87" x14ac:dyDescent="0.35">
      <c r="A18" s="2" t="s">
        <v>13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Mannering, Kayleigh</dc:creator>
  <cp:lastModifiedBy>a</cp:lastModifiedBy>
  <cp:lastPrinted>2021-07-26T00:30:15Z</cp:lastPrinted>
  <dcterms:created xsi:type="dcterms:W3CDTF">2021-04-05T19:15:29Z</dcterms:created>
  <dcterms:modified xsi:type="dcterms:W3CDTF">2023-01-20T17:11:23Z</dcterms:modified>
</cp:coreProperties>
</file>